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交流観光課\非公開\交流推進担当\00 自転車関連事業\04 富士ＴＴ＆クリテリウム\R5年度\07 スポンサー\00 募集\"/>
    </mc:Choice>
  </mc:AlternateContent>
  <bookViews>
    <workbookView xWindow="0" yWindow="0" windowWidth="28800" windowHeight="12210"/>
  </bookViews>
  <sheets>
    <sheet name="申込書" sheetId="1" r:id="rId1"/>
  </sheets>
  <definedNames>
    <definedName name="_xlnm.Print_Area" localSheetId="0">申込書!$A$1:$J$34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 l="1"/>
  <c r="B32" i="1"/>
  <c r="D13" i="1"/>
</calcChain>
</file>

<file path=xl/sharedStrings.xml><?xml version="1.0" encoding="utf-8"?>
<sst xmlns="http://schemas.openxmlformats.org/spreadsheetml/2006/main" count="50" uniqueCount="43">
  <si>
    <t>企業名</t>
    <rPh sb="0" eb="2">
      <t>キギョウ</t>
    </rPh>
    <rPh sb="2" eb="3">
      <t>メイ</t>
    </rPh>
    <phoneticPr fontId="1"/>
  </si>
  <si>
    <t>フリガナ</t>
    <phoneticPr fontId="1"/>
  </si>
  <si>
    <t>ご担当者様</t>
    <rPh sb="1" eb="4">
      <t>タントウシャ</t>
    </rPh>
    <rPh sb="4" eb="5">
      <t>サマ</t>
    </rPh>
    <phoneticPr fontId="1"/>
  </si>
  <si>
    <t>部署名</t>
    <rPh sb="0" eb="2">
      <t>ブショ</t>
    </rPh>
    <rPh sb="2" eb="3">
      <t>メイ</t>
    </rPh>
    <phoneticPr fontId="1"/>
  </si>
  <si>
    <t>住所</t>
    <rPh sb="0" eb="2">
      <t>ジュウショ</t>
    </rPh>
    <phoneticPr fontId="1"/>
  </si>
  <si>
    <t>〒</t>
    <phoneticPr fontId="1"/>
  </si>
  <si>
    <t>協賛金</t>
    <rPh sb="0" eb="3">
      <t>キョウサンキン</t>
    </rPh>
    <phoneticPr fontId="1"/>
  </si>
  <si>
    <t>印刷物
掲載社名</t>
    <rPh sb="0" eb="3">
      <t>インサツブツ</t>
    </rPh>
    <rPh sb="4" eb="6">
      <t>ケイサイ</t>
    </rPh>
    <rPh sb="6" eb="8">
      <t>シャメイ</t>
    </rPh>
    <phoneticPr fontId="1"/>
  </si>
  <si>
    <t>物品
提供</t>
    <rPh sb="0" eb="2">
      <t>ブッピン</t>
    </rPh>
    <rPh sb="3" eb="5">
      <t>テイキョウ</t>
    </rPh>
    <phoneticPr fontId="1"/>
  </si>
  <si>
    <t>役職</t>
    <rPh sb="0" eb="2">
      <t>ヤクショク</t>
    </rPh>
    <phoneticPr fontId="1"/>
  </si>
  <si>
    <t>お名前</t>
    <rPh sb="1" eb="3">
      <t>ナマエ</t>
    </rPh>
    <phoneticPr fontId="1"/>
  </si>
  <si>
    <t>（ご協賛金額に〇をしてください）</t>
    <rPh sb="2" eb="4">
      <t>キョウサン</t>
    </rPh>
    <rPh sb="4" eb="6">
      <t>キンガク</t>
    </rPh>
    <phoneticPr fontId="1"/>
  </si>
  <si>
    <t>ＴＥＬ</t>
    <phoneticPr fontId="1"/>
  </si>
  <si>
    <t>会社</t>
    <rPh sb="0" eb="2">
      <t>カイシャ</t>
    </rPh>
    <phoneticPr fontId="1"/>
  </si>
  <si>
    <t>携帯</t>
    <rPh sb="0" eb="2">
      <t>ケイタイ</t>
    </rPh>
    <phoneticPr fontId="1"/>
  </si>
  <si>
    <t>E-mail</t>
    <phoneticPr fontId="1"/>
  </si>
  <si>
    <r>
      <t xml:space="preserve">ご協賛内容
</t>
    </r>
    <r>
      <rPr>
        <sz val="7"/>
        <color theme="1"/>
        <rFont val="游ゴシック"/>
        <family val="3"/>
        <charset val="128"/>
        <scheme val="minor"/>
      </rPr>
      <t>（協賛金or物品提供のいずれかに〇をしてください）</t>
    </r>
    <rPh sb="1" eb="3">
      <t>キョウサン</t>
    </rPh>
    <rPh sb="3" eb="5">
      <t>ナイヨウ</t>
    </rPh>
    <rPh sb="8" eb="11">
      <t>キョウサンキン</t>
    </rPh>
    <rPh sb="13" eb="15">
      <t>ブッピン</t>
    </rPh>
    <rPh sb="15" eb="17">
      <t>テイキョウ</t>
    </rPh>
    <phoneticPr fontId="1"/>
  </si>
  <si>
    <t>出展
希望</t>
    <rPh sb="0" eb="2">
      <t>シュッテン</t>
    </rPh>
    <rPh sb="3" eb="5">
      <t>キボウ</t>
    </rPh>
    <phoneticPr fontId="1"/>
  </si>
  <si>
    <t>あり</t>
    <phoneticPr fontId="1"/>
  </si>
  <si>
    <t>なし</t>
    <phoneticPr fontId="1"/>
  </si>
  <si>
    <t>どちらかに〇をしてください</t>
    <phoneticPr fontId="1"/>
  </si>
  <si>
    <t>（ご協賛品名および個数をご記入ください）</t>
    <rPh sb="2" eb="4">
      <t>キョウサン</t>
    </rPh>
    <rPh sb="4" eb="5">
      <t>ヒン</t>
    </rPh>
    <rPh sb="5" eb="6">
      <t>メイ</t>
    </rPh>
    <rPh sb="9" eb="11">
      <t>コスウ</t>
    </rPh>
    <rPh sb="13" eb="15">
      <t>キニュウ</t>
    </rPh>
    <phoneticPr fontId="1"/>
  </si>
  <si>
    <t>出展
内容</t>
    <rPh sb="0" eb="2">
      <t>シュッテン</t>
    </rPh>
    <rPh sb="3" eb="5">
      <t>ナイヨウ</t>
    </rPh>
    <phoneticPr fontId="1"/>
  </si>
  <si>
    <t>出展
サイズ</t>
    <rPh sb="0" eb="2">
      <t>シュッテン</t>
    </rPh>
    <phoneticPr fontId="1"/>
  </si>
  <si>
    <t>テント
持込</t>
    <rPh sb="4" eb="6">
      <t>モチコミ</t>
    </rPh>
    <phoneticPr fontId="1"/>
  </si>
  <si>
    <t>（〇〇〇展示・△△△販売など）</t>
    <rPh sb="4" eb="6">
      <t>テンジ</t>
    </rPh>
    <rPh sb="10" eb="12">
      <t>ハンバイ</t>
    </rPh>
    <phoneticPr fontId="1"/>
  </si>
  <si>
    <t>公式HP
リンク先URL</t>
    <rPh sb="0" eb="2">
      <t>コウシキ</t>
    </rPh>
    <rPh sb="8" eb="9">
      <t>サキ</t>
    </rPh>
    <phoneticPr fontId="1"/>
  </si>
  <si>
    <t>　</t>
  </si>
  <si>
    <t>領収書宛名</t>
    <rPh sb="0" eb="2">
      <t>リョウシュウ</t>
    </rPh>
    <rPh sb="2" eb="3">
      <t>ショ</t>
    </rPh>
    <rPh sb="3" eb="5">
      <t>アテナ</t>
    </rPh>
    <phoneticPr fontId="1"/>
  </si>
  <si>
    <t>ご記入が無い場合は、上記の企業名で発行いたします。</t>
    <phoneticPr fontId="1"/>
  </si>
  <si>
    <t>　社名列記の際、社名と違う表記の場合はご記入ください。</t>
    <phoneticPr fontId="1"/>
  </si>
  <si>
    <t>　例）有限会社〇〇〇〇　→　サイクルショップ〇〇〇〇</t>
    <phoneticPr fontId="1"/>
  </si>
  <si>
    <t>富士山サイクルロードレース２０２４　大会協賛申込書</t>
    <rPh sb="0" eb="2">
      <t>フジ</t>
    </rPh>
    <rPh sb="2" eb="3">
      <t>サン</t>
    </rPh>
    <rPh sb="18" eb="20">
      <t>タイカイ</t>
    </rPh>
    <rPh sb="20" eb="22">
      <t>キョウサン</t>
    </rPh>
    <rPh sb="22" eb="25">
      <t>モウシコミショ</t>
    </rPh>
    <phoneticPr fontId="1"/>
  </si>
  <si>
    <t>　　お問合せ＆返信先
　　　　　富士山サイクルロードレース実行委員会
　　　　　（事務局：富士市役所産業交流部交流観光課）　
　　　　　担当：石井、影山
　　　　　電話：0545-55-2974　/　FAX：0545-55-2937
　　　　　E-mail：kouryuukankou@div.city.fuji.shizuoka.jp</t>
    <rPh sb="3" eb="5">
      <t>トイアワ</t>
    </rPh>
    <rPh sb="7" eb="9">
      <t>ヘンシン</t>
    </rPh>
    <rPh sb="9" eb="10">
      <t>サキ</t>
    </rPh>
    <rPh sb="16" eb="18">
      <t>フジ</t>
    </rPh>
    <rPh sb="18" eb="19">
      <t>サン</t>
    </rPh>
    <rPh sb="29" eb="31">
      <t>ジッコウ</t>
    </rPh>
    <rPh sb="31" eb="34">
      <t>イインカイ</t>
    </rPh>
    <rPh sb="41" eb="44">
      <t>ジムキョク</t>
    </rPh>
    <rPh sb="45" eb="48">
      <t>フジシ</t>
    </rPh>
    <rPh sb="48" eb="50">
      <t>ヤクショ</t>
    </rPh>
    <rPh sb="50" eb="52">
      <t>サンギョウ</t>
    </rPh>
    <rPh sb="52" eb="54">
      <t>コウリュウ</t>
    </rPh>
    <rPh sb="54" eb="55">
      <t>ブ</t>
    </rPh>
    <rPh sb="55" eb="57">
      <t>コウリュウ</t>
    </rPh>
    <rPh sb="57" eb="60">
      <t>カンコウカ</t>
    </rPh>
    <rPh sb="68" eb="70">
      <t>タントウ</t>
    </rPh>
    <rPh sb="71" eb="73">
      <t>イシイ</t>
    </rPh>
    <rPh sb="74" eb="76">
      <t>カゲヤマ</t>
    </rPh>
    <rPh sb="82" eb="84">
      <t>デンワ</t>
    </rPh>
    <phoneticPr fontId="1"/>
  </si>
  <si>
    <t>令和　　　年　　　月　　　日　</t>
    <rPh sb="0" eb="2">
      <t>レイワ</t>
    </rPh>
    <rPh sb="5" eb="6">
      <t>ネン</t>
    </rPh>
    <rPh sb="9" eb="10">
      <t>ツキ</t>
    </rPh>
    <rPh sb="13" eb="14">
      <t>ニチ</t>
    </rPh>
    <phoneticPr fontId="1"/>
  </si>
  <si>
    <t>万円</t>
    <rPh sb="0" eb="2">
      <t>マンエン</t>
    </rPh>
    <phoneticPr fontId="1"/>
  </si>
  <si>
    <t>2日間とも出展を希望される場合は、御相談ください。</t>
    <rPh sb="1" eb="2">
      <t>ニチ</t>
    </rPh>
    <rPh sb="2" eb="3">
      <t>カン</t>
    </rPh>
    <rPh sb="5" eb="7">
      <t>シュッテン</t>
    </rPh>
    <rPh sb="8" eb="10">
      <t>キボウ</t>
    </rPh>
    <rPh sb="13" eb="15">
      <t>バアイ</t>
    </rPh>
    <rPh sb="17" eb="20">
      <t>ゴソウダン</t>
    </rPh>
    <phoneticPr fontId="1"/>
  </si>
  <si>
    <t>※　下記のデータと申込書と一緒にメール等でお送りください。　</t>
    <rPh sb="2" eb="4">
      <t>カキ</t>
    </rPh>
    <rPh sb="9" eb="12">
      <t>モウシコミショ</t>
    </rPh>
    <rPh sb="13" eb="15">
      <t>イッショ</t>
    </rPh>
    <rPh sb="19" eb="20">
      <t>トウ</t>
    </rPh>
    <phoneticPr fontId="1"/>
  </si>
  <si>
    <t>ロゴデータ</t>
    <phoneticPr fontId="1"/>
  </si>
  <si>
    <t>プログラム
広告</t>
    <rPh sb="6" eb="8">
      <t>コウコク</t>
    </rPh>
    <phoneticPr fontId="1"/>
  </si>
  <si>
    <t>原稿サイズ</t>
    <rPh sb="0" eb="2">
      <t>ゲンコウ</t>
    </rPh>
    <phoneticPr fontId="1"/>
  </si>
  <si>
    <t>・ウェブサイトや制作物に掲載するロゴデータをご提供ください。
・PDFデータやAIデータ（イラストレーター）等でお送りください。
　※JPEGデータも可能ですが、画像サイズによっては粗くなる場合があります。</t>
    <rPh sb="8" eb="10">
      <t>セイサク</t>
    </rPh>
    <rPh sb="10" eb="11">
      <t>ブツ</t>
    </rPh>
    <rPh sb="12" eb="14">
      <t>ケイサイ</t>
    </rPh>
    <rPh sb="23" eb="25">
      <t>テイキョウ</t>
    </rPh>
    <rPh sb="54" eb="55">
      <t>トウ</t>
    </rPh>
    <rPh sb="57" eb="58">
      <t>オク</t>
    </rPh>
    <rPh sb="75" eb="77">
      <t>カノウ</t>
    </rPh>
    <rPh sb="81" eb="83">
      <t>ガゾウ</t>
    </rPh>
    <rPh sb="91" eb="92">
      <t>アラ</t>
    </rPh>
    <rPh sb="95" eb="97">
      <t>バアイ</t>
    </rPh>
    <phoneticPr fontId="1"/>
  </si>
  <si>
    <t>・プログラムはカラー（A４縦）で制作予定です。
・広告については、企業ロゴや製品紹介、企業様の取り組み内容の紹介、社屋の写真など協賛企業様の希望する内容を掲載させていただきます。ただし、公序良俗を逸脱しない内容でお願いいたします。
・既存のものがある場合は、本書と合わせてご提出ください。
・新たに作成する場合は、令和５年12月28日（木）までに御提出ください。</t>
    <rPh sb="13" eb="14">
      <t>タテ</t>
    </rPh>
    <rPh sb="16" eb="18">
      <t>セイサク</t>
    </rPh>
    <rPh sb="18" eb="20">
      <t>ヨテイ</t>
    </rPh>
    <rPh sb="25" eb="27">
      <t>コウコク</t>
    </rPh>
    <rPh sb="117" eb="119">
      <t>キゾン</t>
    </rPh>
    <rPh sb="125" eb="127">
      <t>バアイ</t>
    </rPh>
    <rPh sb="129" eb="131">
      <t>ホンショ</t>
    </rPh>
    <rPh sb="132" eb="133">
      <t>ア</t>
    </rPh>
    <rPh sb="146" eb="147">
      <t>アラ</t>
    </rPh>
    <rPh sb="149" eb="151">
      <t>サクセイ</t>
    </rPh>
    <rPh sb="153" eb="155">
      <t>バアイ</t>
    </rPh>
    <rPh sb="157" eb="159">
      <t>レイワ</t>
    </rPh>
    <rPh sb="160" eb="161">
      <t>ネン</t>
    </rPh>
    <rPh sb="163" eb="164">
      <t>ガツ</t>
    </rPh>
    <rPh sb="166" eb="167">
      <t>ニチ</t>
    </rPh>
    <rPh sb="168" eb="169">
      <t>モク</t>
    </rPh>
    <rPh sb="173" eb="176">
      <t>ゴテイシュツ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</si>
</sst>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7"/>
      <color theme="1"/>
      <name val="游ゴシック"/>
      <family val="2"/>
      <charset val="128"/>
      <scheme val="minor"/>
    </font>
    <font>
      <sz val="8"/>
      <color theme="1"/>
      <name val="游ゴシック"/>
      <family val="3"/>
      <charset val="128"/>
      <scheme val="minor"/>
    </font>
    <font>
      <b/>
      <sz val="14"/>
      <color theme="1"/>
      <name val="游ゴシック"/>
      <family val="3"/>
      <charset val="128"/>
      <scheme val="minor"/>
    </font>
    <font>
      <sz val="7"/>
      <color theme="1"/>
      <name val="游ゴシック"/>
      <family val="3"/>
      <charset val="128"/>
      <scheme val="minor"/>
    </font>
    <font>
      <sz val="9"/>
      <color theme="1"/>
      <name val="游ゴシック"/>
      <family val="2"/>
      <charset val="128"/>
      <scheme val="minor"/>
    </font>
    <font>
      <b/>
      <sz val="12"/>
      <color theme="1"/>
      <name val="游ゴシック"/>
      <family val="3"/>
      <charset val="128"/>
      <scheme val="minor"/>
    </font>
    <font>
      <sz val="8"/>
      <color theme="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8"/>
      <color theme="1"/>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dotted">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14" xfId="0"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left" vertical="center"/>
      <protection locked="0"/>
    </xf>
    <xf numFmtId="0" fontId="2" fillId="0" borderId="0" xfId="0" applyFont="1" applyFill="1" applyBorder="1" applyAlignment="1">
      <alignment horizontal="center" vertical="center"/>
    </xf>
    <xf numFmtId="0" fontId="7" fillId="0" borderId="16" xfId="0" applyFont="1" applyBorder="1" applyAlignment="1">
      <alignment horizontal="center" vertical="center"/>
    </xf>
    <xf numFmtId="0" fontId="6" fillId="2" borderId="20" xfId="0" applyFont="1" applyFill="1" applyBorder="1" applyAlignment="1">
      <alignment vertical="center"/>
    </xf>
    <xf numFmtId="0" fontId="2" fillId="0" borderId="0" xfId="0" applyFont="1" applyBorder="1" applyAlignment="1">
      <alignment vertical="top" wrapText="1"/>
    </xf>
    <xf numFmtId="0" fontId="2" fillId="0" borderId="0" xfId="0" applyFont="1" applyBorder="1" applyAlignment="1">
      <alignment vertical="top"/>
    </xf>
    <xf numFmtId="0" fontId="2" fillId="2" borderId="2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pplyProtection="1">
      <alignment horizontal="left" vertical="center" indent="1"/>
      <protection locked="0"/>
    </xf>
    <xf numFmtId="0" fontId="2" fillId="0" borderId="22" xfId="0" applyFont="1" applyBorder="1" applyAlignment="1" applyProtection="1">
      <alignment horizontal="left" vertical="center" indent="1"/>
      <protection locked="0"/>
    </xf>
    <xf numFmtId="0" fontId="2" fillId="2" borderId="15" xfId="0" applyFont="1" applyFill="1" applyBorder="1" applyAlignment="1">
      <alignment horizontal="center" vertical="center"/>
    </xf>
    <xf numFmtId="0" fontId="3" fillId="0" borderId="7" xfId="0" applyFont="1" applyBorder="1" applyAlignment="1" applyProtection="1">
      <alignment horizontal="right" vertical="center" indent="5"/>
      <protection locked="0"/>
    </xf>
    <xf numFmtId="0" fontId="3" fillId="0" borderId="8" xfId="0" applyFont="1" applyBorder="1" applyAlignment="1" applyProtection="1">
      <alignment horizontal="right" vertical="center" indent="5"/>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6" fillId="2" borderId="1" xfId="0" applyFont="1" applyFill="1" applyBorder="1" applyAlignment="1">
      <alignment horizontal="center" vertical="center"/>
    </xf>
    <xf numFmtId="0" fontId="8" fillId="0" borderId="0" xfId="0" applyFont="1" applyAlignment="1">
      <alignment horizontal="center" vertical="center"/>
    </xf>
    <xf numFmtId="0" fontId="0" fillId="0" borderId="0" xfId="0" applyBorder="1" applyAlignment="1" applyProtection="1">
      <alignment horizontal="right" vertical="center"/>
      <protection locked="0"/>
    </xf>
    <xf numFmtId="0" fontId="2" fillId="2" borderId="18" xfId="0" applyFont="1" applyFill="1" applyBorder="1" applyAlignment="1">
      <alignment horizontal="center" vertical="center" wrapText="1"/>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2" fillId="0" borderId="13" xfId="0" applyFont="1" applyBorder="1" applyAlignment="1" applyProtection="1">
      <alignment horizontal="left" vertical="center" indent="1"/>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5" xfId="0" applyFont="1" applyBorder="1" applyAlignment="1" applyProtection="1">
      <alignment horizontal="left" vertical="center" indent="1"/>
      <protection locked="0"/>
    </xf>
    <xf numFmtId="0" fontId="2" fillId="2" borderId="26" xfId="0" applyFont="1" applyFill="1" applyBorder="1" applyAlignment="1">
      <alignment horizontal="center" vertical="center"/>
    </xf>
    <xf numFmtId="0" fontId="2" fillId="0" borderId="3"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0" fontId="2" fillId="0" borderId="23"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9" xfId="0" applyFont="1" applyBorder="1" applyAlignment="1" applyProtection="1">
      <alignment horizontal="left" vertical="center" indent="1"/>
      <protection locked="0"/>
    </xf>
    <xf numFmtId="0" fontId="2" fillId="0" borderId="19" xfId="0" applyFont="1" applyBorder="1" applyAlignment="1" applyProtection="1">
      <alignment horizontal="left" vertical="center" indent="1"/>
      <protection locked="0"/>
    </xf>
    <xf numFmtId="0" fontId="2" fillId="0" borderId="20" xfId="0" applyFont="1" applyBorder="1" applyAlignment="1" applyProtection="1">
      <alignment horizontal="left" vertical="center" indent="1"/>
      <protection locked="0"/>
    </xf>
    <xf numFmtId="0" fontId="6" fillId="2" borderId="19" xfId="0" applyFont="1" applyFill="1" applyBorder="1" applyAlignment="1">
      <alignment horizontal="left" vertical="center"/>
    </xf>
    <xf numFmtId="0" fontId="6" fillId="2" borderId="1" xfId="0" applyFont="1" applyFill="1" applyBorder="1" applyAlignment="1">
      <alignment horizontal="left" vertical="center"/>
    </xf>
    <xf numFmtId="0" fontId="2" fillId="0" borderId="4" xfId="0" applyFont="1" applyBorder="1" applyAlignment="1" applyProtection="1">
      <alignment horizontal="left" vertical="center" indent="5"/>
      <protection locked="0"/>
    </xf>
    <xf numFmtId="0" fontId="2" fillId="0" borderId="12" xfId="0" applyFont="1" applyBorder="1" applyAlignment="1" applyProtection="1">
      <alignment horizontal="left" vertical="center" indent="5"/>
      <protection locked="0"/>
    </xf>
    <xf numFmtId="0" fontId="10" fillId="0" borderId="32"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2" fillId="2" borderId="19" xfId="0" applyFont="1" applyFill="1" applyBorder="1" applyAlignment="1">
      <alignment horizontal="center" vertical="center" wrapText="1"/>
    </xf>
    <xf numFmtId="0" fontId="6" fillId="2" borderId="19"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29"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39" xfId="0" applyFont="1" applyBorder="1" applyAlignment="1" applyProtection="1">
      <alignment horizontal="left" vertical="center"/>
      <protection locked="0"/>
    </xf>
    <xf numFmtId="0" fontId="9" fillId="2" borderId="7"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10" fillId="0" borderId="0" xfId="0" applyFont="1" applyBorder="1" applyAlignment="1">
      <alignment horizontal="left" vertical="center" indent="1"/>
    </xf>
    <xf numFmtId="0" fontId="10" fillId="0" borderId="0" xfId="0" applyFont="1" applyAlignment="1">
      <alignment horizontal="left" vertical="center" indent="1"/>
    </xf>
    <xf numFmtId="0" fontId="6" fillId="2" borderId="9" xfId="0" applyFont="1" applyFill="1" applyBorder="1" applyAlignment="1" applyProtection="1">
      <alignment horizontal="left" vertical="center"/>
    </xf>
    <xf numFmtId="0" fontId="9" fillId="2" borderId="9" xfId="0" applyFont="1" applyFill="1" applyBorder="1" applyAlignment="1" applyProtection="1">
      <alignment horizontal="left" vertical="center"/>
    </xf>
    <xf numFmtId="0" fontId="6" fillId="2" borderId="41" xfId="0" applyFont="1" applyFill="1" applyBorder="1" applyAlignment="1">
      <alignment horizontal="left" vertical="center"/>
    </xf>
    <xf numFmtId="0" fontId="6" fillId="2" borderId="42" xfId="0" applyFont="1" applyFill="1" applyBorder="1" applyAlignment="1">
      <alignment horizontal="left" vertical="center"/>
    </xf>
    <xf numFmtId="0" fontId="6" fillId="2" borderId="4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0" borderId="30" xfId="0" applyFont="1" applyBorder="1" applyAlignment="1" applyProtection="1">
      <alignment vertical="center"/>
      <protection locked="0"/>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0" fillId="3" borderId="15" xfId="0" applyFill="1" applyBorder="1" applyAlignment="1">
      <alignment horizontal="center" vertical="center"/>
    </xf>
    <xf numFmtId="0" fontId="0" fillId="3" borderId="19" xfId="0" applyFill="1" applyBorder="1" applyAlignment="1">
      <alignment horizontal="left" vertical="center" wrapText="1"/>
    </xf>
    <xf numFmtId="0" fontId="0" fillId="3" borderId="19" xfId="0" applyFill="1" applyBorder="1" applyAlignment="1">
      <alignment horizontal="left" vertical="center"/>
    </xf>
    <xf numFmtId="0" fontId="0" fillId="3" borderId="20" xfId="0" applyFill="1" applyBorder="1" applyAlignment="1">
      <alignment horizontal="left" vertical="center"/>
    </xf>
    <xf numFmtId="0" fontId="0" fillId="3" borderId="24" xfId="0" applyFill="1" applyBorder="1" applyAlignment="1">
      <alignment horizontal="center" vertical="center"/>
    </xf>
    <xf numFmtId="0" fontId="0" fillId="3" borderId="26" xfId="0" applyFill="1" applyBorder="1" applyAlignment="1">
      <alignment horizontal="left" vertical="center"/>
    </xf>
    <xf numFmtId="0" fontId="0" fillId="3" borderId="44" xfId="0" applyFill="1" applyBorder="1" applyAlignment="1">
      <alignment horizontal="left" vertical="center"/>
    </xf>
    <xf numFmtId="0" fontId="0" fillId="3" borderId="47" xfId="0" applyFill="1" applyBorder="1" applyAlignment="1">
      <alignment horizontal="center" vertical="center" wrapText="1"/>
    </xf>
    <xf numFmtId="0" fontId="12" fillId="3" borderId="41" xfId="0" applyFont="1" applyFill="1" applyBorder="1" applyAlignment="1">
      <alignment horizontal="center" vertical="center"/>
    </xf>
    <xf numFmtId="0" fontId="7" fillId="3" borderId="48" xfId="0" applyFont="1" applyFill="1" applyBorder="1" applyAlignment="1">
      <alignment horizontal="center" vertical="center"/>
    </xf>
    <xf numFmtId="0" fontId="0" fillId="3" borderId="45" xfId="0" applyFill="1" applyBorder="1" applyAlignment="1">
      <alignment horizontal="left" vertical="center" wrapText="1"/>
    </xf>
    <xf numFmtId="0" fontId="0" fillId="3" borderId="46" xfId="0" applyFill="1" applyBorder="1" applyAlignment="1">
      <alignment horizontal="left" vertical="center" wrapText="1"/>
    </xf>
    <xf numFmtId="0" fontId="0" fillId="3" borderId="34" xfId="0" applyFill="1" applyBorder="1" applyAlignment="1">
      <alignment horizontal="center" vertical="center" wrapText="1"/>
    </xf>
    <xf numFmtId="0" fontId="0" fillId="3" borderId="0" xfId="0" applyFill="1" applyBorder="1" applyAlignment="1">
      <alignment horizontal="left" vertical="center" wrapText="1"/>
    </xf>
    <xf numFmtId="0" fontId="0" fillId="3" borderId="35" xfId="0" applyFill="1" applyBorder="1" applyAlignment="1">
      <alignment horizontal="left" vertical="center" wrapText="1"/>
    </xf>
    <xf numFmtId="0" fontId="0" fillId="3" borderId="36" xfId="0" applyFill="1" applyBorder="1" applyAlignment="1">
      <alignment horizontal="center" vertical="center" wrapText="1"/>
    </xf>
    <xf numFmtId="0" fontId="0" fillId="3" borderId="28" xfId="0" applyFill="1" applyBorder="1" applyAlignment="1">
      <alignment horizontal="left" vertical="center" wrapText="1"/>
    </xf>
    <xf numFmtId="0" fontId="0" fillId="3" borderId="29" xfId="0" applyFill="1" applyBorder="1" applyAlignment="1">
      <alignment horizontal="left" vertical="center" wrapText="1"/>
    </xf>
    <xf numFmtId="0" fontId="15" fillId="0" borderId="1"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3" fillId="4" borderId="3" xfId="0" applyFont="1" applyFill="1" applyBorder="1" applyAlignment="1" applyProtection="1">
      <alignment horizontal="right" vertical="center" wrapText="1"/>
    </xf>
    <xf numFmtId="0" fontId="5" fillId="0" borderId="6" xfId="0" applyFont="1" applyBorder="1" applyAlignment="1" applyProtection="1">
      <alignment horizontal="left" vertical="center" wrapText="1"/>
    </xf>
    <xf numFmtId="0" fontId="13" fillId="4" borderId="7" xfId="0" applyFont="1" applyFill="1" applyBorder="1" applyAlignment="1" applyProtection="1">
      <alignment horizontal="right" vertical="center" wrapText="1"/>
    </xf>
    <xf numFmtId="0" fontId="5" fillId="0" borderId="8" xfId="0" applyFont="1" applyBorder="1" applyAlignment="1" applyProtection="1">
      <alignment horizontal="left" vertical="center" wrapText="1"/>
    </xf>
    <xf numFmtId="0" fontId="10" fillId="2" borderId="22" xfId="0" applyFont="1" applyFill="1" applyBorder="1" applyAlignment="1" applyProtection="1">
      <alignment horizontal="left" vertical="center" wrapText="1"/>
    </xf>
    <xf numFmtId="0" fontId="11" fillId="3" borderId="49" xfId="0" applyFont="1" applyFill="1" applyBorder="1" applyAlignment="1">
      <alignment horizontal="center" vertical="center"/>
    </xf>
    <xf numFmtId="0" fontId="11" fillId="3" borderId="50" xfId="0" applyFont="1" applyFill="1" applyBorder="1" applyAlignment="1">
      <alignment horizontal="center" vertical="center"/>
    </xf>
    <xf numFmtId="0" fontId="18" fillId="3" borderId="37" xfId="0" applyFont="1" applyFill="1" applyBorder="1" applyAlignment="1">
      <alignment horizontal="center" vertical="center" shrinkToFit="1"/>
    </xf>
    <xf numFmtId="0" fontId="18" fillId="3" borderId="3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9</xdr:col>
      <xdr:colOff>28575</xdr:colOff>
      <xdr:row>14</xdr:row>
      <xdr:rowOff>28574</xdr:rowOff>
    </xdr:from>
    <xdr:to>
      <xdr:col>10</xdr:col>
      <xdr:colOff>59025</xdr:colOff>
      <xdr:row>17</xdr:row>
      <xdr:rowOff>47624</xdr:rowOff>
    </xdr:to>
    <xdr:sp macro="" textlink="">
      <xdr:nvSpPr>
        <xdr:cNvPr id="4" name="テキスト ボックス 3"/>
        <xdr:cNvSpPr txBox="1"/>
      </xdr:nvSpPr>
      <xdr:spPr>
        <a:xfrm>
          <a:off x="7448550" y="3686174"/>
          <a:ext cx="1764000" cy="942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t>１ブース：</a:t>
          </a:r>
          <a:r>
            <a:rPr kumimoji="1" lang="en-US" altLang="ja-JP" sz="1000"/>
            <a:t>3.6</a:t>
          </a:r>
          <a:r>
            <a:rPr kumimoji="1" lang="ja-JP" altLang="en-US" sz="1000"/>
            <a:t>ｍ</a:t>
          </a:r>
          <a:r>
            <a:rPr kumimoji="1" lang="en-US" altLang="ja-JP" sz="1000"/>
            <a:t>×2.7</a:t>
          </a:r>
          <a:r>
            <a:rPr kumimoji="1" lang="ja-JP" altLang="en-US" sz="1000"/>
            <a:t>ｍ、</a:t>
          </a:r>
        </a:p>
        <a:p>
          <a:pPr>
            <a:lnSpc>
              <a:spcPts val="1200"/>
            </a:lnSpc>
          </a:pPr>
          <a:r>
            <a:rPr kumimoji="1" lang="ja-JP" altLang="en-US" sz="1000"/>
            <a:t>机</a:t>
          </a:r>
          <a:r>
            <a:rPr kumimoji="1" lang="en-US" altLang="ja-JP" sz="1000"/>
            <a:t>1</a:t>
          </a:r>
          <a:r>
            <a:rPr kumimoji="1" lang="ja-JP" altLang="en-US" sz="1000"/>
            <a:t>本、イス２脚が基本となります（相談可能）。</a:t>
          </a:r>
        </a:p>
        <a:p>
          <a:pPr>
            <a:lnSpc>
              <a:spcPts val="1200"/>
            </a:lnSpc>
          </a:pPr>
          <a:r>
            <a:rPr kumimoji="1" lang="ja-JP" altLang="en-US" sz="1000"/>
            <a:t>プランによりご用意できる大きさに制限があります。</a:t>
          </a:r>
        </a:p>
      </xdr:txBody>
    </xdr:sp>
    <xdr:clientData/>
  </xdr:twoCellAnchor>
  <xdr:twoCellAnchor editAs="absolute">
    <xdr:from>
      <xdr:col>2</xdr:col>
      <xdr:colOff>361950</xdr:colOff>
      <xdr:row>15</xdr:row>
      <xdr:rowOff>28575</xdr:rowOff>
    </xdr:from>
    <xdr:to>
      <xdr:col>3</xdr:col>
      <xdr:colOff>710823</xdr:colOff>
      <xdr:row>15</xdr:row>
      <xdr:rowOff>356998</xdr:rowOff>
    </xdr:to>
    <xdr:sp macro="" textlink="">
      <xdr:nvSpPr>
        <xdr:cNvPr id="5" name="テキスト ボックス 4"/>
        <xdr:cNvSpPr txBox="1"/>
      </xdr:nvSpPr>
      <xdr:spPr>
        <a:xfrm>
          <a:off x="1781175" y="3848100"/>
          <a:ext cx="748923"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t>商品名：</a:t>
          </a:r>
        </a:p>
      </xdr:txBody>
    </xdr:sp>
    <xdr:clientData/>
  </xdr:twoCellAnchor>
  <xdr:twoCellAnchor editAs="absolute">
    <xdr:from>
      <xdr:col>3</xdr:col>
      <xdr:colOff>981075</xdr:colOff>
      <xdr:row>16</xdr:row>
      <xdr:rowOff>38100</xdr:rowOff>
    </xdr:from>
    <xdr:to>
      <xdr:col>5</xdr:col>
      <xdr:colOff>190698</xdr:colOff>
      <xdr:row>16</xdr:row>
      <xdr:rowOff>344979</xdr:rowOff>
    </xdr:to>
    <xdr:sp macro="" textlink="">
      <xdr:nvSpPr>
        <xdr:cNvPr id="6" name="テキスト ボックス 5"/>
        <xdr:cNvSpPr txBox="1"/>
      </xdr:nvSpPr>
      <xdr:spPr>
        <a:xfrm>
          <a:off x="2800350" y="4238625"/>
          <a:ext cx="2686248"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t>市価換算　　　　　　　　　　円（概算）</a:t>
          </a:r>
        </a:p>
      </xdr:txBody>
    </xdr:sp>
    <xdr:clientData/>
  </xdr:twoCellAnchor>
  <xdr:twoCellAnchor editAs="oneCell">
    <xdr:from>
      <xdr:col>10</xdr:col>
      <xdr:colOff>228600</xdr:colOff>
      <xdr:row>0</xdr:row>
      <xdr:rowOff>217687</xdr:rowOff>
    </xdr:from>
    <xdr:to>
      <xdr:col>22</xdr:col>
      <xdr:colOff>5834</xdr:colOff>
      <xdr:row>19</xdr:row>
      <xdr:rowOff>280582</xdr:rowOff>
    </xdr:to>
    <xdr:pic>
      <xdr:nvPicPr>
        <xdr:cNvPr id="2" name="図 1"/>
        <xdr:cNvPicPr>
          <a:picLocks noChangeAspect="1"/>
        </xdr:cNvPicPr>
      </xdr:nvPicPr>
      <xdr:blipFill>
        <a:blip xmlns:r="http://schemas.openxmlformats.org/officeDocument/2006/relationships" r:embed="rId1"/>
        <a:stretch>
          <a:fillRect/>
        </a:stretch>
      </xdr:blipFill>
      <xdr:spPr>
        <a:xfrm>
          <a:off x="9220200" y="217687"/>
          <a:ext cx="8006834" cy="4968270"/>
        </a:xfrm>
        <a:prstGeom prst="rect">
          <a:avLst/>
        </a:prstGeom>
      </xdr:spPr>
    </xdr:pic>
    <xdr:clientData/>
  </xdr:twoCellAnchor>
  <xdr:twoCellAnchor editAs="oneCell">
    <xdr:from>
      <xdr:col>10</xdr:col>
      <xdr:colOff>228600</xdr:colOff>
      <xdr:row>19</xdr:row>
      <xdr:rowOff>333374</xdr:rowOff>
    </xdr:from>
    <xdr:to>
      <xdr:col>16</xdr:col>
      <xdr:colOff>73800</xdr:colOff>
      <xdr:row>40</xdr:row>
      <xdr:rowOff>181294</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20200" y="5238749"/>
          <a:ext cx="3960000" cy="5601020"/>
        </a:xfrm>
        <a:prstGeom prst="rect">
          <a:avLst/>
        </a:prstGeom>
      </xdr:spPr>
    </xdr:pic>
    <xdr:clientData/>
  </xdr:twoCellAnchor>
  <xdr:twoCellAnchor editAs="oneCell">
    <xdr:from>
      <xdr:col>16</xdr:col>
      <xdr:colOff>160634</xdr:colOff>
      <xdr:row>19</xdr:row>
      <xdr:rowOff>333374</xdr:rowOff>
    </xdr:from>
    <xdr:to>
      <xdr:col>22</xdr:col>
      <xdr:colOff>5834</xdr:colOff>
      <xdr:row>40</xdr:row>
      <xdr:rowOff>181290</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267034" y="5238749"/>
          <a:ext cx="3960000" cy="560101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view="pageBreakPreview" zoomScale="75" zoomScaleNormal="100" zoomScaleSheetLayoutView="75" workbookViewId="0">
      <selection activeCell="A2" sqref="A2:G2"/>
    </sheetView>
  </sheetViews>
  <sheetFormatPr defaultRowHeight="18.75" x14ac:dyDescent="0.4"/>
  <cols>
    <col min="1" max="1" width="11.5" customWidth="1"/>
    <col min="2" max="2" width="6.75" customWidth="1"/>
    <col min="3" max="3" width="5.125" customWidth="1"/>
    <col min="4" max="4" width="35.75" customWidth="1"/>
    <col min="6" max="7" width="6.125" customWidth="1"/>
    <col min="9" max="9" width="6.125" customWidth="1"/>
    <col min="10" max="10" width="22.5" customWidth="1"/>
  </cols>
  <sheetData>
    <row r="1" spans="1:14" ht="24" x14ac:dyDescent="0.4">
      <c r="A1" s="28" t="s">
        <v>32</v>
      </c>
      <c r="B1" s="28"/>
      <c r="C1" s="28"/>
      <c r="D1" s="28"/>
      <c r="E1" s="28"/>
      <c r="F1" s="28"/>
      <c r="G1" s="28"/>
      <c r="H1" s="28"/>
      <c r="I1" s="28"/>
      <c r="J1" s="28"/>
    </row>
    <row r="2" spans="1:14" ht="19.5" thickBot="1" x14ac:dyDescent="0.45">
      <c r="H2" s="29" t="s">
        <v>34</v>
      </c>
      <c r="I2" s="29"/>
      <c r="J2" s="29"/>
    </row>
    <row r="3" spans="1:14" ht="15" customHeight="1" x14ac:dyDescent="0.4">
      <c r="A3" s="21" t="s">
        <v>0</v>
      </c>
      <c r="B3" s="9" t="s">
        <v>1</v>
      </c>
      <c r="C3" s="31"/>
      <c r="D3" s="32"/>
      <c r="E3" s="32"/>
      <c r="F3" s="15" t="s">
        <v>12</v>
      </c>
      <c r="G3" s="15" t="s">
        <v>13</v>
      </c>
      <c r="H3" s="44"/>
      <c r="I3" s="44"/>
      <c r="J3" s="45"/>
      <c r="K3" s="1"/>
      <c r="L3" s="1"/>
      <c r="M3" s="1"/>
    </row>
    <row r="4" spans="1:14" ht="12" customHeight="1" x14ac:dyDescent="0.4">
      <c r="A4" s="13"/>
      <c r="B4" s="33"/>
      <c r="C4" s="33"/>
      <c r="D4" s="33"/>
      <c r="E4" s="33"/>
      <c r="F4" s="16"/>
      <c r="G4" s="16"/>
      <c r="H4" s="19"/>
      <c r="I4" s="19"/>
      <c r="J4" s="20"/>
      <c r="K4" s="1"/>
      <c r="L4" s="1"/>
      <c r="M4" s="1"/>
    </row>
    <row r="5" spans="1:14" ht="27" customHeight="1" x14ac:dyDescent="0.4">
      <c r="A5" s="13"/>
      <c r="B5" s="19"/>
      <c r="C5" s="19"/>
      <c r="D5" s="19"/>
      <c r="E5" s="19"/>
      <c r="F5" s="16"/>
      <c r="G5" s="4" t="s">
        <v>14</v>
      </c>
      <c r="H5" s="19"/>
      <c r="I5" s="19"/>
      <c r="J5" s="20"/>
      <c r="K5" s="1"/>
      <c r="L5" s="1"/>
      <c r="M5" s="1"/>
    </row>
    <row r="6" spans="1:14" ht="22.5" customHeight="1" x14ac:dyDescent="0.4">
      <c r="A6" s="13" t="s">
        <v>2</v>
      </c>
      <c r="B6" s="16" t="s">
        <v>3</v>
      </c>
      <c r="C6" s="19"/>
      <c r="D6" s="19"/>
      <c r="E6" s="4" t="s">
        <v>9</v>
      </c>
      <c r="F6" s="19"/>
      <c r="G6" s="19"/>
      <c r="H6" s="19"/>
      <c r="I6" s="19"/>
      <c r="J6" s="20"/>
      <c r="K6" s="1"/>
      <c r="L6" s="1"/>
      <c r="M6" s="1"/>
      <c r="N6" s="1"/>
    </row>
    <row r="7" spans="1:14" ht="18.75" customHeight="1" x14ac:dyDescent="0.4">
      <c r="A7" s="13"/>
      <c r="B7" s="16"/>
      <c r="C7" s="19"/>
      <c r="D7" s="19"/>
      <c r="E7" s="16" t="s">
        <v>10</v>
      </c>
      <c r="F7" s="19"/>
      <c r="G7" s="19"/>
      <c r="H7" s="19"/>
      <c r="I7" s="19"/>
      <c r="J7" s="20"/>
      <c r="K7" s="1"/>
      <c r="L7" s="1"/>
      <c r="M7" s="1"/>
      <c r="N7" s="1"/>
    </row>
    <row r="8" spans="1:14" ht="18.75" customHeight="1" x14ac:dyDescent="0.4">
      <c r="A8" s="13"/>
      <c r="B8" s="16"/>
      <c r="C8" s="19"/>
      <c r="D8" s="19"/>
      <c r="E8" s="16"/>
      <c r="F8" s="19"/>
      <c r="G8" s="19"/>
      <c r="H8" s="19"/>
      <c r="I8" s="19"/>
      <c r="J8" s="20"/>
      <c r="K8" s="1"/>
      <c r="L8" s="1"/>
      <c r="M8" s="1"/>
      <c r="N8" s="1"/>
    </row>
    <row r="9" spans="1:14" ht="18.75" customHeight="1" x14ac:dyDescent="0.4">
      <c r="A9" s="13" t="s">
        <v>4</v>
      </c>
      <c r="B9" s="3" t="s">
        <v>5</v>
      </c>
      <c r="C9" s="34"/>
      <c r="D9" s="35"/>
      <c r="E9" s="35"/>
      <c r="F9" s="16" t="s">
        <v>15</v>
      </c>
      <c r="G9" s="38"/>
      <c r="H9" s="39"/>
      <c r="I9" s="39"/>
      <c r="J9" s="40"/>
      <c r="K9" s="1"/>
      <c r="L9" s="1"/>
      <c r="M9" s="1"/>
    </row>
    <row r="10" spans="1:14" ht="33.75" customHeight="1" thickBot="1" x14ac:dyDescent="0.45">
      <c r="A10" s="14"/>
      <c r="B10" s="36"/>
      <c r="C10" s="36"/>
      <c r="D10" s="36"/>
      <c r="E10" s="36"/>
      <c r="F10" s="37"/>
      <c r="G10" s="41"/>
      <c r="H10" s="42"/>
      <c r="I10" s="42"/>
      <c r="J10" s="43"/>
      <c r="K10" s="1"/>
      <c r="L10" s="1"/>
      <c r="M10" s="1"/>
    </row>
    <row r="11" spans="1:14" ht="5.25" customHeight="1" thickBot="1" x14ac:dyDescent="0.45">
      <c r="A11" s="5"/>
      <c r="B11" s="1"/>
      <c r="C11" s="1"/>
      <c r="D11" s="1"/>
      <c r="E11" s="1"/>
      <c r="F11" s="1"/>
      <c r="G11" s="1"/>
      <c r="H11" s="1"/>
      <c r="I11" s="1"/>
      <c r="J11" s="1"/>
      <c r="K11" s="1"/>
      <c r="L11" s="1"/>
      <c r="M11" s="1"/>
    </row>
    <row r="12" spans="1:14" ht="12.75" customHeight="1" x14ac:dyDescent="0.4">
      <c r="A12" s="17" t="s">
        <v>16</v>
      </c>
      <c r="B12" s="15" t="s">
        <v>6</v>
      </c>
      <c r="C12" s="115" t="s">
        <v>27</v>
      </c>
      <c r="D12" s="46" t="s">
        <v>11</v>
      </c>
      <c r="E12" s="46"/>
      <c r="F12" s="53" t="s">
        <v>17</v>
      </c>
      <c r="G12" s="54" t="s">
        <v>20</v>
      </c>
      <c r="H12" s="54"/>
      <c r="I12" s="30" t="s">
        <v>22</v>
      </c>
      <c r="J12" s="10" t="s">
        <v>25</v>
      </c>
      <c r="K12" s="1"/>
      <c r="L12" s="1"/>
      <c r="M12" s="1"/>
    </row>
    <row r="13" spans="1:14" ht="30" customHeight="1" x14ac:dyDescent="0.4">
      <c r="A13" s="13"/>
      <c r="B13" s="16"/>
      <c r="C13" s="116"/>
      <c r="D13" s="118" t="str">
        <f>IF(C12="A","300",IF(C12="B","200",IF(C12="C","100",IF(C12="D","50",IF(C12="E","30",IF(C12="F","10",IF(C12="G","5"," ")))))))</f>
        <v xml:space="preserve"> </v>
      </c>
      <c r="E13" s="119" t="s">
        <v>35</v>
      </c>
      <c r="F13" s="16"/>
      <c r="G13" s="4" t="s">
        <v>18</v>
      </c>
      <c r="H13" s="6" t="s">
        <v>27</v>
      </c>
      <c r="I13" s="25"/>
      <c r="J13" s="86"/>
      <c r="K13" s="1"/>
      <c r="L13" s="1"/>
      <c r="M13" s="1"/>
    </row>
    <row r="14" spans="1:14" ht="30" customHeight="1" x14ac:dyDescent="0.4">
      <c r="A14" s="13"/>
      <c r="B14" s="16"/>
      <c r="C14" s="116"/>
      <c r="D14" s="120"/>
      <c r="E14" s="121"/>
      <c r="F14" s="16"/>
      <c r="G14" s="4" t="s">
        <v>19</v>
      </c>
      <c r="H14" s="6"/>
      <c r="I14" s="26"/>
      <c r="J14" s="122" t="s">
        <v>36</v>
      </c>
      <c r="K14" s="1"/>
      <c r="L14" s="1"/>
      <c r="M14" s="1"/>
    </row>
    <row r="15" spans="1:14" ht="12.75" customHeight="1" x14ac:dyDescent="0.4">
      <c r="A15" s="13"/>
      <c r="B15" s="18" t="s">
        <v>8</v>
      </c>
      <c r="C15" s="117" t="s">
        <v>27</v>
      </c>
      <c r="D15" s="47" t="s">
        <v>21</v>
      </c>
      <c r="E15" s="47"/>
      <c r="F15" s="24" t="s">
        <v>24</v>
      </c>
      <c r="G15" s="27" t="s">
        <v>20</v>
      </c>
      <c r="H15" s="27"/>
      <c r="I15" s="24" t="s">
        <v>23</v>
      </c>
      <c r="J15" s="50"/>
      <c r="K15" s="1"/>
      <c r="L15" s="1"/>
      <c r="M15" s="1"/>
    </row>
    <row r="16" spans="1:14" ht="30" customHeight="1" x14ac:dyDescent="0.4">
      <c r="A16" s="13"/>
      <c r="B16" s="18"/>
      <c r="C16" s="114"/>
      <c r="D16" s="48"/>
      <c r="E16" s="49"/>
      <c r="F16" s="25"/>
      <c r="G16" s="4" t="s">
        <v>18</v>
      </c>
      <c r="H16" s="6" t="s">
        <v>27</v>
      </c>
      <c r="I16" s="25"/>
      <c r="J16" s="51"/>
      <c r="K16" s="1"/>
      <c r="L16" s="1"/>
      <c r="M16" s="1"/>
      <c r="N16" s="1"/>
    </row>
    <row r="17" spans="1:13" ht="30" customHeight="1" x14ac:dyDescent="0.4">
      <c r="A17" s="13"/>
      <c r="B17" s="18"/>
      <c r="C17" s="114"/>
      <c r="D17" s="22"/>
      <c r="E17" s="23"/>
      <c r="F17" s="26"/>
      <c r="G17" s="4" t="s">
        <v>19</v>
      </c>
      <c r="H17" s="6" t="s">
        <v>27</v>
      </c>
      <c r="I17" s="26"/>
      <c r="J17" s="52"/>
      <c r="K17" s="1"/>
      <c r="L17" s="1"/>
      <c r="M17" s="1"/>
    </row>
    <row r="18" spans="1:13" ht="12.75" customHeight="1" x14ac:dyDescent="0.4">
      <c r="A18" s="83" t="s">
        <v>7</v>
      </c>
      <c r="B18" s="78" t="s">
        <v>30</v>
      </c>
      <c r="C18" s="79"/>
      <c r="D18" s="79"/>
      <c r="E18" s="55" t="s">
        <v>26</v>
      </c>
      <c r="F18" s="56"/>
      <c r="G18" s="61"/>
      <c r="H18" s="62"/>
      <c r="I18" s="62"/>
      <c r="J18" s="63"/>
      <c r="K18" s="1"/>
      <c r="L18" s="1"/>
      <c r="M18" s="1"/>
    </row>
    <row r="19" spans="1:13" ht="12.75" customHeight="1" x14ac:dyDescent="0.4">
      <c r="A19" s="84"/>
      <c r="B19" s="73" t="s">
        <v>31</v>
      </c>
      <c r="C19" s="74"/>
      <c r="D19" s="75"/>
      <c r="E19" s="57"/>
      <c r="F19" s="58"/>
      <c r="G19" s="64"/>
      <c r="H19" s="65"/>
      <c r="I19" s="65"/>
      <c r="J19" s="66"/>
      <c r="K19" s="1"/>
      <c r="L19" s="1"/>
      <c r="M19" s="1"/>
    </row>
    <row r="20" spans="1:13" ht="37.5" customHeight="1" thickBot="1" x14ac:dyDescent="0.45">
      <c r="A20" s="85"/>
      <c r="B20" s="70"/>
      <c r="C20" s="71"/>
      <c r="D20" s="72"/>
      <c r="E20" s="59"/>
      <c r="F20" s="60"/>
      <c r="G20" s="67"/>
      <c r="H20" s="68"/>
      <c r="I20" s="68"/>
      <c r="J20" s="69"/>
      <c r="K20" s="1"/>
      <c r="L20" s="1"/>
      <c r="M20" s="1"/>
    </row>
    <row r="21" spans="1:13" ht="5.25" customHeight="1" thickBot="1" x14ac:dyDescent="0.45">
      <c r="A21" s="2"/>
      <c r="B21" s="1"/>
      <c r="C21" s="1"/>
      <c r="D21" s="1"/>
      <c r="E21" s="1"/>
      <c r="F21" s="1"/>
      <c r="G21" s="1"/>
      <c r="H21" s="1"/>
      <c r="I21" s="1"/>
      <c r="J21" s="1"/>
      <c r="K21" s="1"/>
      <c r="L21" s="1"/>
      <c r="M21" s="1"/>
    </row>
    <row r="22" spans="1:13" ht="12" customHeight="1" x14ac:dyDescent="0.4">
      <c r="A22" s="21" t="s">
        <v>28</v>
      </c>
      <c r="B22" s="80" t="s">
        <v>29</v>
      </c>
      <c r="C22" s="81"/>
      <c r="D22" s="82"/>
      <c r="E22" s="11"/>
      <c r="F22" s="87" t="s">
        <v>33</v>
      </c>
      <c r="G22" s="88"/>
      <c r="H22" s="88"/>
      <c r="I22" s="88"/>
      <c r="J22" s="89"/>
      <c r="K22" s="1"/>
      <c r="L22" s="1"/>
      <c r="M22" s="1"/>
    </row>
    <row r="23" spans="1:13" ht="37.5" customHeight="1" thickBot="1" x14ac:dyDescent="0.45">
      <c r="A23" s="14"/>
      <c r="B23" s="67"/>
      <c r="C23" s="68"/>
      <c r="D23" s="69"/>
      <c r="E23" s="12"/>
      <c r="F23" s="90"/>
      <c r="G23" s="91"/>
      <c r="H23" s="91"/>
      <c r="I23" s="91"/>
      <c r="J23" s="92"/>
      <c r="K23" s="1"/>
      <c r="L23" s="1"/>
      <c r="M23" s="1"/>
    </row>
    <row r="24" spans="1:13" ht="15" customHeight="1" x14ac:dyDescent="0.4">
      <c r="A24" s="8"/>
      <c r="B24" s="7"/>
      <c r="C24" s="7"/>
      <c r="D24" s="7"/>
      <c r="F24" s="90"/>
      <c r="G24" s="91"/>
      <c r="H24" s="91"/>
      <c r="I24" s="91"/>
      <c r="J24" s="92"/>
    </row>
    <row r="25" spans="1:13" ht="15" customHeight="1" x14ac:dyDescent="0.4">
      <c r="A25" s="76" t="s">
        <v>37</v>
      </c>
      <c r="B25" s="76"/>
      <c r="C25" s="76"/>
      <c r="D25" s="76"/>
      <c r="F25" s="90"/>
      <c r="G25" s="91"/>
      <c r="H25" s="91"/>
      <c r="I25" s="91"/>
      <c r="J25" s="92"/>
    </row>
    <row r="26" spans="1:13" ht="15" customHeight="1" x14ac:dyDescent="0.4">
      <c r="A26" s="77"/>
      <c r="B26" s="77"/>
      <c r="C26" s="77"/>
      <c r="D26" s="77"/>
      <c r="F26" s="90"/>
      <c r="G26" s="91"/>
      <c r="H26" s="91"/>
      <c r="I26" s="91"/>
      <c r="J26" s="92"/>
    </row>
    <row r="27" spans="1:13" ht="15" customHeight="1" x14ac:dyDescent="0.4">
      <c r="F27" s="93"/>
      <c r="G27" s="94"/>
      <c r="H27" s="94"/>
      <c r="I27" s="94"/>
      <c r="J27" s="95"/>
    </row>
    <row r="28" spans="1:13" ht="19.5" thickBot="1" x14ac:dyDescent="0.45"/>
    <row r="29" spans="1:13" ht="30" customHeight="1" x14ac:dyDescent="0.4">
      <c r="A29" s="96" t="s">
        <v>38</v>
      </c>
      <c r="B29" s="97" t="s">
        <v>41</v>
      </c>
      <c r="C29" s="98"/>
      <c r="D29" s="98"/>
      <c r="E29" s="98"/>
      <c r="F29" s="98"/>
      <c r="G29" s="98"/>
      <c r="H29" s="98"/>
      <c r="I29" s="98"/>
      <c r="J29" s="99"/>
    </row>
    <row r="30" spans="1:13" ht="30" customHeight="1" thickBot="1" x14ac:dyDescent="0.45">
      <c r="A30" s="100"/>
      <c r="B30" s="101"/>
      <c r="C30" s="101"/>
      <c r="D30" s="101"/>
      <c r="E30" s="101"/>
      <c r="F30" s="101"/>
      <c r="G30" s="101"/>
      <c r="H30" s="101"/>
      <c r="I30" s="101"/>
      <c r="J30" s="102"/>
    </row>
    <row r="31" spans="1:13" ht="15" customHeight="1" x14ac:dyDescent="0.4">
      <c r="A31" s="103" t="s">
        <v>39</v>
      </c>
      <c r="B31" s="104" t="s">
        <v>40</v>
      </c>
      <c r="C31" s="105"/>
      <c r="D31" s="106" t="s">
        <v>42</v>
      </c>
      <c r="E31" s="106"/>
      <c r="F31" s="106"/>
      <c r="G31" s="106"/>
      <c r="H31" s="106"/>
      <c r="I31" s="106"/>
      <c r="J31" s="107"/>
    </row>
    <row r="32" spans="1:13" ht="37.5" customHeight="1" x14ac:dyDescent="0.4">
      <c r="A32" s="108"/>
      <c r="B32" s="123" t="str">
        <f>IF(C12="A","1ページ",IF(C12="B","1ページ",IF(C12="C","1/2ページ",IF(C12="D","1/4ページ",IF(C12="E","1/4ページ",IF(C12="F","1/8ページ",IF(C12="G","1/8ページ"," ")))))))</f>
        <v xml:space="preserve"> </v>
      </c>
      <c r="C32" s="124"/>
      <c r="D32" s="109"/>
      <c r="E32" s="109"/>
      <c r="F32" s="109"/>
      <c r="G32" s="109"/>
      <c r="H32" s="109"/>
      <c r="I32" s="109"/>
      <c r="J32" s="110"/>
    </row>
    <row r="33" spans="1:10" ht="37.5" customHeight="1" thickBot="1" x14ac:dyDescent="0.45">
      <c r="A33" s="111"/>
      <c r="B33" s="125" t="str">
        <f>IF(C12="A","W178mm×H266mm",IF(C12="B","W178mm×H266mm",IF(C12="C","W178mm×H130mm",IF(C12="D","W178mm×H65mm",IF(C12="E","W178mm×H65mm",IF(C12="F","W87mm×H65mm",IF(C12="G","W87mm×H65mm"," ")))))))</f>
        <v xml:space="preserve"> </v>
      </c>
      <c r="C33" s="126"/>
      <c r="D33" s="112"/>
      <c r="E33" s="112"/>
      <c r="F33" s="112"/>
      <c r="G33" s="112"/>
      <c r="H33" s="112"/>
      <c r="I33" s="112"/>
      <c r="J33" s="113"/>
    </row>
  </sheetData>
  <sheetProtection algorithmName="SHA-512" hashValue="+fY/8MBuj5Z587O65G9L/Exs24kvy/06xKZ6HCesTKqeRwNr0phR2N7zRl39HaIfG0Ol3H9wUCCxZ7LB+SkP+Q==" saltValue="dlPJtNMGjuLrwVsIv9d6pA==" spinCount="100000" sheet="1" objects="1" scenarios="1"/>
  <mergeCells count="57">
    <mergeCell ref="A29:A30"/>
    <mergeCell ref="B29:J30"/>
    <mergeCell ref="B32:C32"/>
    <mergeCell ref="B31:C31"/>
    <mergeCell ref="A31:A33"/>
    <mergeCell ref="D31:J33"/>
    <mergeCell ref="B33:C33"/>
    <mergeCell ref="E18:F20"/>
    <mergeCell ref="G18:J20"/>
    <mergeCell ref="B20:D20"/>
    <mergeCell ref="B19:D19"/>
    <mergeCell ref="F22:J27"/>
    <mergeCell ref="A25:D25"/>
    <mergeCell ref="A26:D26"/>
    <mergeCell ref="B18:D18"/>
    <mergeCell ref="A22:A23"/>
    <mergeCell ref="B22:D22"/>
    <mergeCell ref="B23:D23"/>
    <mergeCell ref="A18:A20"/>
    <mergeCell ref="I15:I17"/>
    <mergeCell ref="J15:J17"/>
    <mergeCell ref="F12:F14"/>
    <mergeCell ref="G12:H12"/>
    <mergeCell ref="D12:E12"/>
    <mergeCell ref="D15:E15"/>
    <mergeCell ref="D16:E16"/>
    <mergeCell ref="E13:E14"/>
    <mergeCell ref="D13:D14"/>
    <mergeCell ref="D17:E17"/>
    <mergeCell ref="F15:F17"/>
    <mergeCell ref="G15:H15"/>
    <mergeCell ref="A1:J1"/>
    <mergeCell ref="H2:J2"/>
    <mergeCell ref="I12:I14"/>
    <mergeCell ref="F7:J8"/>
    <mergeCell ref="C3:E3"/>
    <mergeCell ref="B4:E5"/>
    <mergeCell ref="C9:E9"/>
    <mergeCell ref="B10:E10"/>
    <mergeCell ref="F9:F10"/>
    <mergeCell ref="G9:J10"/>
    <mergeCell ref="F3:F5"/>
    <mergeCell ref="G3:G4"/>
    <mergeCell ref="H3:J4"/>
    <mergeCell ref="H5:J5"/>
    <mergeCell ref="F6:J6"/>
    <mergeCell ref="E7:E8"/>
    <mergeCell ref="B6:B8"/>
    <mergeCell ref="A6:A8"/>
    <mergeCell ref="A3:A5"/>
    <mergeCell ref="C6:D8"/>
    <mergeCell ref="A9:A10"/>
    <mergeCell ref="B12:B14"/>
    <mergeCell ref="C12:C14"/>
    <mergeCell ref="A12:A17"/>
    <mergeCell ref="B15:B17"/>
    <mergeCell ref="C15:C17"/>
  </mergeCells>
  <phoneticPr fontId="1"/>
  <dataValidations count="3">
    <dataValidation type="list" allowBlank="1" showInputMessage="1" showErrorMessage="1" sqref="C15:C17">
      <formula1>"　,〇"</formula1>
    </dataValidation>
    <dataValidation type="list" allowBlank="1" showInputMessage="1" showErrorMessage="1" sqref="H13:H14 H16:H17">
      <formula1>"　,〇"</formula1>
    </dataValidation>
    <dataValidation type="list" allowBlank="1" showInputMessage="1" showErrorMessage="1" sqref="C12:C14">
      <formula1>"　,A,B,C,D,E,F,G"</formula1>
    </dataValidation>
  </dataValidations>
  <pageMargins left="0.39370078740157483" right="0.39370078740157483" top="0.78740157480314965" bottom="0.78740157480314965" header="0.19685039370078741" footer="0.19685039370078741"/>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かげやま　ともみ</dc:creator>
  <cp:lastModifiedBy>かげやま　ともみ</cp:lastModifiedBy>
  <cp:lastPrinted>2023-11-07T11:57:13Z</cp:lastPrinted>
  <dcterms:created xsi:type="dcterms:W3CDTF">2022-12-26T07:03:15Z</dcterms:created>
  <dcterms:modified xsi:type="dcterms:W3CDTF">2023-11-07T12:00:49Z</dcterms:modified>
</cp:coreProperties>
</file>